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9" i="1" l="1"/>
  <c r="L20" i="1"/>
  <c r="L11" i="1"/>
  <c r="L31" i="1" s="1"/>
</calcChain>
</file>

<file path=xl/sharedStrings.xml><?xml version="1.0" encoding="utf-8"?>
<sst xmlns="http://schemas.openxmlformats.org/spreadsheetml/2006/main" count="205" uniqueCount="29">
  <si>
    <t>SKU CODE</t>
  </si>
  <si>
    <t>ARTICLE NAME</t>
  </si>
  <si>
    <t>PRODUCT DESCRIPTION</t>
  </si>
  <si>
    <t>COLOR WASH</t>
  </si>
  <si>
    <t>FABRIC</t>
  </si>
  <si>
    <t>GENDER</t>
  </si>
  <si>
    <t>SUB-CATEGORY</t>
  </si>
  <si>
    <t>HEM</t>
  </si>
  <si>
    <t>INSEAM</t>
  </si>
  <si>
    <t>US SIZE</t>
  </si>
  <si>
    <t>SAP SIZE</t>
  </si>
  <si>
    <t>QTY</t>
  </si>
  <si>
    <t>JPLD00008</t>
  </si>
  <si>
    <t>THE CHARLIE</t>
  </si>
  <si>
    <t>HIGH RISE SKINNY</t>
  </si>
  <si>
    <t xml:space="preserve">BLACK RINSE </t>
  </si>
  <si>
    <t>BLACK CHROME</t>
  </si>
  <si>
    <t>Women's</t>
  </si>
  <si>
    <t>DENIM JEANS</t>
  </si>
  <si>
    <t>FINISHED</t>
  </si>
  <si>
    <t>JPLD00009</t>
  </si>
  <si>
    <t>THE HONOR</t>
  </si>
  <si>
    <t xml:space="preserve">HIGH RISE STRAIGHT </t>
  </si>
  <si>
    <t>FADED WASH</t>
  </si>
  <si>
    <t>NEW BLOOM</t>
  </si>
  <si>
    <t>JPLD00010</t>
  </si>
  <si>
    <t>INDIGO WORN</t>
  </si>
  <si>
    <t>UNFINISHED RAW</t>
  </si>
  <si>
    <t>GRAND TTL 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</si>
</sst>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68580</xdr:colOff>
      <xdr:row>0</xdr:row>
      <xdr:rowOff>99060</xdr:rowOff>
    </xdr:from>
    <xdr:to>
      <xdr:col>1</xdr:col>
      <xdr:colOff>685800</xdr:colOff>
      <xdr:row>0</xdr:row>
      <xdr:rowOff>472440</xdr:rowOff>
    </xdr:to>
    <xdr:pic>
      <xdr:nvPicPr>
        <xdr:cNvPr id="3" name="Picture 2" descr="Joe's® Jeans">
          <a:extLst>
            <a:ext uri="{FF2B5EF4-FFF2-40B4-BE49-F238E27FC236}">
              <a16:creationId xmlns:a16="http://schemas.microsoft.com/office/drawing/2014/main" xmlns="" id="{140CA8E3-66A3-80C9-A90F-94CB5562D0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99060"/>
          <a:ext cx="1623060" cy="3733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303107</xdr:colOff>
      <xdr:row>0</xdr:row>
      <xdr:rowOff>448734</xdr:rowOff>
    </xdr:from>
    <xdr:to>
      <xdr:col>13</xdr:col>
      <xdr:colOff>586141</xdr:colOff>
      <xdr:row>11</xdr:row>
      <xdr:rowOff>6774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xmlns="" id="{D3E9D54E-BA89-4A12-CE24-27385FE1F0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86640" y="448734"/>
          <a:ext cx="892634" cy="20218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324276</xdr:colOff>
      <xdr:row>21</xdr:row>
      <xdr:rowOff>127385</xdr:rowOff>
    </xdr:from>
    <xdr:to>
      <xdr:col>14</xdr:col>
      <xdr:colOff>8467</xdr:colOff>
      <xdr:row>32</xdr:row>
      <xdr:rowOff>37252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xmlns="" id="{063EA64E-1344-E7F5-2325-4C08CE0DFA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07809" y="4453852"/>
          <a:ext cx="903391" cy="1958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313268</xdr:colOff>
      <xdr:row>11</xdr:row>
      <xdr:rowOff>160867</xdr:rowOff>
    </xdr:from>
    <xdr:to>
      <xdr:col>13</xdr:col>
      <xdr:colOff>567821</xdr:colOff>
      <xdr:row>21</xdr:row>
      <xdr:rowOff>60112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xmlns="" id="{D6E22EBB-9EBF-26EB-6591-866A1B393B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96801" y="2624667"/>
          <a:ext cx="864153" cy="17619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tabSelected="1" zoomScale="90" zoomScaleNormal="90" workbookViewId="0">
      <pane ySplit="2" topLeftCell="A3" activePane="bottomLeft" state="frozen"/>
      <selection pane="bottomLeft" activeCell="A12" sqref="A12:C12"/>
    </sheetView>
  </sheetViews>
  <sheetFormatPr defaultRowHeight="14.25"/>
  <cols>
    <col min="1" max="1" width="14.75" customWidth="1"/>
    <col min="2" max="2" width="15" customWidth="1"/>
    <col min="3" max="3" width="22.75" customWidth="1"/>
    <col min="4" max="4" width="16.75" customWidth="1"/>
    <col min="5" max="5" width="19.125" customWidth="1"/>
    <col min="6" max="6" width="15.125" customWidth="1"/>
    <col min="7" max="7" width="17.875" customWidth="1"/>
    <col min="8" max="8" width="20.25" customWidth="1"/>
    <col min="9" max="9" width="11.75" customWidth="1"/>
    <col min="10" max="11" width="11.375" customWidth="1"/>
  </cols>
  <sheetData>
    <row r="1" spans="1:12" ht="47.45" customHeight="1"/>
    <row r="2" spans="1:12" s="1" customFormat="1" ht="1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10</v>
      </c>
      <c r="L2" s="1" t="s">
        <v>11</v>
      </c>
    </row>
    <row r="3" spans="1:12">
      <c r="A3" t="s">
        <v>12</v>
      </c>
      <c r="B3" t="s">
        <v>13</v>
      </c>
      <c r="C3" t="s">
        <v>14</v>
      </c>
      <c r="D3" t="s">
        <v>15</v>
      </c>
      <c r="E3" t="s">
        <v>16</v>
      </c>
      <c r="F3" t="s">
        <v>17</v>
      </c>
      <c r="G3" t="s">
        <v>18</v>
      </c>
      <c r="H3" t="s">
        <v>19</v>
      </c>
      <c r="I3">
        <v>30</v>
      </c>
      <c r="J3">
        <v>2</v>
      </c>
      <c r="K3">
        <v>26</v>
      </c>
      <c r="L3">
        <v>41</v>
      </c>
    </row>
    <row r="4" spans="1:12">
      <c r="A4" t="s">
        <v>12</v>
      </c>
      <c r="B4" t="s">
        <v>13</v>
      </c>
      <c r="C4" t="s">
        <v>14</v>
      </c>
      <c r="D4" t="s">
        <v>15</v>
      </c>
      <c r="E4" t="s">
        <v>16</v>
      </c>
      <c r="F4" t="s">
        <v>17</v>
      </c>
      <c r="G4" t="s">
        <v>18</v>
      </c>
      <c r="H4" t="s">
        <v>19</v>
      </c>
      <c r="I4">
        <v>30</v>
      </c>
      <c r="J4">
        <v>4</v>
      </c>
      <c r="K4">
        <v>27</v>
      </c>
      <c r="L4">
        <v>72</v>
      </c>
    </row>
    <row r="5" spans="1:12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>
        <v>30</v>
      </c>
      <c r="J5">
        <v>6</v>
      </c>
      <c r="K5">
        <v>28</v>
      </c>
      <c r="L5">
        <v>115</v>
      </c>
    </row>
    <row r="6" spans="1:12">
      <c r="A6" t="s">
        <v>12</v>
      </c>
      <c r="B6" t="s">
        <v>13</v>
      </c>
      <c r="C6" t="s">
        <v>14</v>
      </c>
      <c r="D6" t="s">
        <v>15</v>
      </c>
      <c r="E6" t="s">
        <v>16</v>
      </c>
      <c r="F6" t="s">
        <v>17</v>
      </c>
      <c r="G6" t="s">
        <v>18</v>
      </c>
      <c r="H6" t="s">
        <v>19</v>
      </c>
      <c r="I6">
        <v>30</v>
      </c>
      <c r="J6">
        <v>8</v>
      </c>
      <c r="K6">
        <v>29</v>
      </c>
      <c r="L6">
        <v>125</v>
      </c>
    </row>
    <row r="7" spans="1:12">
      <c r="A7" t="s">
        <v>12</v>
      </c>
      <c r="B7" t="s">
        <v>13</v>
      </c>
      <c r="C7" t="s">
        <v>14</v>
      </c>
      <c r="D7" t="s">
        <v>15</v>
      </c>
      <c r="E7" t="s">
        <v>16</v>
      </c>
      <c r="F7" t="s">
        <v>17</v>
      </c>
      <c r="G7" t="s">
        <v>18</v>
      </c>
      <c r="H7" t="s">
        <v>19</v>
      </c>
      <c r="I7">
        <v>30</v>
      </c>
      <c r="J7">
        <v>10</v>
      </c>
      <c r="K7">
        <v>30</v>
      </c>
      <c r="L7">
        <v>160</v>
      </c>
    </row>
    <row r="8" spans="1:12">
      <c r="A8" t="s">
        <v>12</v>
      </c>
      <c r="B8" t="s">
        <v>13</v>
      </c>
      <c r="C8" t="s">
        <v>14</v>
      </c>
      <c r="D8" t="s">
        <v>15</v>
      </c>
      <c r="E8" t="s">
        <v>16</v>
      </c>
      <c r="F8" t="s">
        <v>17</v>
      </c>
      <c r="G8" t="s">
        <v>18</v>
      </c>
      <c r="H8" t="s">
        <v>19</v>
      </c>
      <c r="I8">
        <v>30</v>
      </c>
      <c r="J8">
        <v>12</v>
      </c>
      <c r="K8">
        <v>31</v>
      </c>
      <c r="L8">
        <v>180</v>
      </c>
    </row>
    <row r="9" spans="1:12">
      <c r="A9" t="s">
        <v>12</v>
      </c>
      <c r="B9" t="s">
        <v>13</v>
      </c>
      <c r="C9" t="s">
        <v>14</v>
      </c>
      <c r="D9" t="s">
        <v>15</v>
      </c>
      <c r="E9" t="s">
        <v>16</v>
      </c>
      <c r="F9" t="s">
        <v>17</v>
      </c>
      <c r="G9" t="s">
        <v>18</v>
      </c>
      <c r="H9" t="s">
        <v>19</v>
      </c>
      <c r="I9">
        <v>30</v>
      </c>
      <c r="J9">
        <v>14</v>
      </c>
      <c r="K9">
        <v>32</v>
      </c>
      <c r="L9">
        <v>132</v>
      </c>
    </row>
    <row r="10" spans="1:12">
      <c r="A10" t="s">
        <v>12</v>
      </c>
      <c r="B10" t="s">
        <v>13</v>
      </c>
      <c r="C10" t="s">
        <v>14</v>
      </c>
      <c r="D10" t="s">
        <v>15</v>
      </c>
      <c r="E10" t="s">
        <v>16</v>
      </c>
      <c r="F10" t="s">
        <v>17</v>
      </c>
      <c r="G10" t="s">
        <v>18</v>
      </c>
      <c r="H10" t="s">
        <v>19</v>
      </c>
      <c r="I10">
        <v>30</v>
      </c>
      <c r="J10">
        <v>16</v>
      </c>
      <c r="K10">
        <v>33</v>
      </c>
      <c r="L10">
        <v>133</v>
      </c>
    </row>
    <row r="11" spans="1:12" ht="15">
      <c r="L11" s="1">
        <f>SUM(L3:L10)</f>
        <v>958</v>
      </c>
    </row>
    <row r="12" spans="1:12">
      <c r="A12" t="s">
        <v>20</v>
      </c>
      <c r="B12" t="s">
        <v>21</v>
      </c>
      <c r="C12" t="s">
        <v>22</v>
      </c>
      <c r="D12" t="s">
        <v>23</v>
      </c>
      <c r="E12" t="s">
        <v>24</v>
      </c>
      <c r="F12" t="s">
        <v>17</v>
      </c>
      <c r="G12" t="s">
        <v>18</v>
      </c>
      <c r="H12" t="s">
        <v>19</v>
      </c>
      <c r="I12">
        <v>32</v>
      </c>
      <c r="J12">
        <v>2</v>
      </c>
      <c r="K12">
        <v>26</v>
      </c>
      <c r="L12">
        <v>96</v>
      </c>
    </row>
    <row r="13" spans="1:12">
      <c r="A13" t="s">
        <v>20</v>
      </c>
      <c r="B13" t="s">
        <v>21</v>
      </c>
      <c r="C13" t="s">
        <v>22</v>
      </c>
      <c r="D13" t="s">
        <v>23</v>
      </c>
      <c r="E13" t="s">
        <v>24</v>
      </c>
      <c r="F13" t="s">
        <v>17</v>
      </c>
      <c r="G13" t="s">
        <v>18</v>
      </c>
      <c r="H13" t="s">
        <v>19</v>
      </c>
      <c r="I13">
        <v>32</v>
      </c>
      <c r="J13">
        <v>4</v>
      </c>
      <c r="K13">
        <v>27</v>
      </c>
      <c r="L13">
        <v>144</v>
      </c>
    </row>
    <row r="14" spans="1:12">
      <c r="A14" t="s">
        <v>20</v>
      </c>
      <c r="B14" t="s">
        <v>21</v>
      </c>
      <c r="C14" t="s">
        <v>22</v>
      </c>
      <c r="D14" t="s">
        <v>23</v>
      </c>
      <c r="E14" t="s">
        <v>24</v>
      </c>
      <c r="F14" t="s">
        <v>17</v>
      </c>
      <c r="G14" t="s">
        <v>18</v>
      </c>
      <c r="H14" t="s">
        <v>19</v>
      </c>
      <c r="I14">
        <v>32</v>
      </c>
      <c r="J14">
        <v>6</v>
      </c>
      <c r="K14">
        <v>28</v>
      </c>
      <c r="L14">
        <v>192</v>
      </c>
    </row>
    <row r="15" spans="1:12">
      <c r="A15" t="s">
        <v>20</v>
      </c>
      <c r="B15" t="s">
        <v>21</v>
      </c>
      <c r="C15" t="s">
        <v>22</v>
      </c>
      <c r="D15" t="s">
        <v>23</v>
      </c>
      <c r="E15" t="s">
        <v>24</v>
      </c>
      <c r="F15" t="s">
        <v>17</v>
      </c>
      <c r="G15" t="s">
        <v>18</v>
      </c>
      <c r="H15" t="s">
        <v>19</v>
      </c>
      <c r="I15">
        <v>32</v>
      </c>
      <c r="J15">
        <v>8</v>
      </c>
      <c r="K15">
        <v>29</v>
      </c>
      <c r="L15">
        <v>240</v>
      </c>
    </row>
    <row r="16" spans="1:12">
      <c r="A16" t="s">
        <v>20</v>
      </c>
      <c r="B16" t="s">
        <v>21</v>
      </c>
      <c r="C16" t="s">
        <v>22</v>
      </c>
      <c r="D16" t="s">
        <v>23</v>
      </c>
      <c r="E16" t="s">
        <v>24</v>
      </c>
      <c r="F16" t="s">
        <v>17</v>
      </c>
      <c r="G16" t="s">
        <v>18</v>
      </c>
      <c r="H16" t="s">
        <v>19</v>
      </c>
      <c r="I16">
        <v>32</v>
      </c>
      <c r="J16">
        <v>10</v>
      </c>
      <c r="K16">
        <v>30</v>
      </c>
      <c r="L16">
        <v>312</v>
      </c>
    </row>
    <row r="17" spans="1:12">
      <c r="A17" t="s">
        <v>20</v>
      </c>
      <c r="B17" t="s">
        <v>21</v>
      </c>
      <c r="C17" t="s">
        <v>22</v>
      </c>
      <c r="D17" t="s">
        <v>23</v>
      </c>
      <c r="E17" t="s">
        <v>24</v>
      </c>
      <c r="F17" t="s">
        <v>17</v>
      </c>
      <c r="G17" t="s">
        <v>18</v>
      </c>
      <c r="H17" t="s">
        <v>19</v>
      </c>
      <c r="I17">
        <v>32</v>
      </c>
      <c r="J17">
        <v>12</v>
      </c>
      <c r="K17">
        <v>31</v>
      </c>
      <c r="L17">
        <v>408</v>
      </c>
    </row>
    <row r="18" spans="1:12">
      <c r="A18" t="s">
        <v>20</v>
      </c>
      <c r="B18" t="s">
        <v>21</v>
      </c>
      <c r="C18" t="s">
        <v>22</v>
      </c>
      <c r="D18" t="s">
        <v>23</v>
      </c>
      <c r="E18" t="s">
        <v>24</v>
      </c>
      <c r="F18" t="s">
        <v>17</v>
      </c>
      <c r="G18" t="s">
        <v>18</v>
      </c>
      <c r="H18" t="s">
        <v>19</v>
      </c>
      <c r="I18">
        <v>32</v>
      </c>
      <c r="J18">
        <v>14</v>
      </c>
      <c r="K18">
        <v>32</v>
      </c>
      <c r="L18">
        <v>312</v>
      </c>
    </row>
    <row r="19" spans="1:12">
      <c r="A19" t="s">
        <v>20</v>
      </c>
      <c r="B19" t="s">
        <v>21</v>
      </c>
      <c r="C19" t="s">
        <v>22</v>
      </c>
      <c r="D19" t="s">
        <v>23</v>
      </c>
      <c r="E19" t="s">
        <v>24</v>
      </c>
      <c r="F19" t="s">
        <v>17</v>
      </c>
      <c r="G19" t="s">
        <v>18</v>
      </c>
      <c r="H19" t="s">
        <v>19</v>
      </c>
      <c r="I19">
        <v>32</v>
      </c>
      <c r="J19">
        <v>16</v>
      </c>
      <c r="K19">
        <v>33</v>
      </c>
      <c r="L19">
        <v>312</v>
      </c>
    </row>
    <row r="20" spans="1:12" ht="15">
      <c r="L20" s="1">
        <f>SUM(L12:L19)</f>
        <v>2016</v>
      </c>
    </row>
    <row r="21" spans="1:12">
      <c r="A21" t="s">
        <v>25</v>
      </c>
      <c r="B21" t="s">
        <v>21</v>
      </c>
      <c r="C21" t="s">
        <v>22</v>
      </c>
      <c r="D21" t="s">
        <v>26</v>
      </c>
      <c r="E21" t="s">
        <v>24</v>
      </c>
      <c r="F21" t="s">
        <v>17</v>
      </c>
      <c r="G21" t="s">
        <v>18</v>
      </c>
      <c r="H21" t="s">
        <v>27</v>
      </c>
      <c r="I21">
        <v>32</v>
      </c>
      <c r="J21">
        <v>2</v>
      </c>
      <c r="K21">
        <v>26</v>
      </c>
      <c r="L21">
        <v>65</v>
      </c>
    </row>
    <row r="22" spans="1:12">
      <c r="A22" t="s">
        <v>25</v>
      </c>
      <c r="B22" t="s">
        <v>21</v>
      </c>
      <c r="C22" t="s">
        <v>22</v>
      </c>
      <c r="D22" t="s">
        <v>26</v>
      </c>
      <c r="E22" t="s">
        <v>24</v>
      </c>
      <c r="F22" t="s">
        <v>17</v>
      </c>
      <c r="G22" t="s">
        <v>18</v>
      </c>
      <c r="H22" t="s">
        <v>27</v>
      </c>
      <c r="I22">
        <v>32</v>
      </c>
      <c r="J22">
        <v>4</v>
      </c>
      <c r="K22">
        <v>27</v>
      </c>
      <c r="L22">
        <v>108</v>
      </c>
    </row>
    <row r="23" spans="1:12">
      <c r="A23" t="s">
        <v>25</v>
      </c>
      <c r="B23" t="s">
        <v>21</v>
      </c>
      <c r="C23" t="s">
        <v>22</v>
      </c>
      <c r="D23" t="s">
        <v>26</v>
      </c>
      <c r="E23" t="s">
        <v>24</v>
      </c>
      <c r="F23" t="s">
        <v>17</v>
      </c>
      <c r="G23" t="s">
        <v>18</v>
      </c>
      <c r="H23" t="s">
        <v>27</v>
      </c>
      <c r="I23">
        <v>32</v>
      </c>
      <c r="J23">
        <v>6</v>
      </c>
      <c r="K23">
        <v>28</v>
      </c>
      <c r="L23">
        <v>131</v>
      </c>
    </row>
    <row r="24" spans="1:12">
      <c r="A24" t="s">
        <v>25</v>
      </c>
      <c r="B24" t="s">
        <v>21</v>
      </c>
      <c r="C24" t="s">
        <v>22</v>
      </c>
      <c r="D24" t="s">
        <v>26</v>
      </c>
      <c r="E24" t="s">
        <v>24</v>
      </c>
      <c r="F24" t="s">
        <v>17</v>
      </c>
      <c r="G24" t="s">
        <v>18</v>
      </c>
      <c r="H24" t="s">
        <v>27</v>
      </c>
      <c r="I24">
        <v>32</v>
      </c>
      <c r="J24">
        <v>8</v>
      </c>
      <c r="K24">
        <v>29</v>
      </c>
      <c r="L24">
        <v>192</v>
      </c>
    </row>
    <row r="25" spans="1:12">
      <c r="A25" t="s">
        <v>25</v>
      </c>
      <c r="B25" t="s">
        <v>21</v>
      </c>
      <c r="C25" t="s">
        <v>22</v>
      </c>
      <c r="D25" t="s">
        <v>26</v>
      </c>
      <c r="E25" t="s">
        <v>24</v>
      </c>
      <c r="F25" t="s">
        <v>17</v>
      </c>
      <c r="G25" t="s">
        <v>18</v>
      </c>
      <c r="H25" t="s">
        <v>27</v>
      </c>
      <c r="I25">
        <v>32</v>
      </c>
      <c r="J25">
        <v>10</v>
      </c>
      <c r="K25">
        <v>30</v>
      </c>
      <c r="L25">
        <v>228</v>
      </c>
    </row>
    <row r="26" spans="1:12">
      <c r="A26" t="s">
        <v>25</v>
      </c>
      <c r="B26" t="s">
        <v>21</v>
      </c>
      <c r="C26" t="s">
        <v>22</v>
      </c>
      <c r="D26" t="s">
        <v>26</v>
      </c>
      <c r="E26" t="s">
        <v>24</v>
      </c>
      <c r="F26" t="s">
        <v>17</v>
      </c>
      <c r="G26" t="s">
        <v>18</v>
      </c>
      <c r="H26" t="s">
        <v>27</v>
      </c>
      <c r="I26">
        <v>32</v>
      </c>
      <c r="J26">
        <v>12</v>
      </c>
      <c r="K26">
        <v>31</v>
      </c>
      <c r="L26">
        <v>312</v>
      </c>
    </row>
    <row r="27" spans="1:12">
      <c r="A27" t="s">
        <v>25</v>
      </c>
      <c r="B27" t="s">
        <v>21</v>
      </c>
      <c r="C27" t="s">
        <v>22</v>
      </c>
      <c r="D27" t="s">
        <v>26</v>
      </c>
      <c r="E27" t="s">
        <v>24</v>
      </c>
      <c r="F27" t="s">
        <v>17</v>
      </c>
      <c r="G27" t="s">
        <v>18</v>
      </c>
      <c r="H27" t="s">
        <v>27</v>
      </c>
      <c r="I27">
        <v>32</v>
      </c>
      <c r="J27">
        <v>14</v>
      </c>
      <c r="K27">
        <v>32</v>
      </c>
      <c r="L27">
        <v>198</v>
      </c>
    </row>
    <row r="28" spans="1:12">
      <c r="A28" t="s">
        <v>25</v>
      </c>
      <c r="B28" t="s">
        <v>21</v>
      </c>
      <c r="C28" t="s">
        <v>22</v>
      </c>
      <c r="D28" t="s">
        <v>26</v>
      </c>
      <c r="E28" t="s">
        <v>24</v>
      </c>
      <c r="F28" t="s">
        <v>17</v>
      </c>
      <c r="G28" t="s">
        <v>18</v>
      </c>
      <c r="H28" t="s">
        <v>27</v>
      </c>
      <c r="I28">
        <v>32</v>
      </c>
      <c r="J28">
        <v>16</v>
      </c>
      <c r="K28">
        <v>33</v>
      </c>
      <c r="L28">
        <v>209</v>
      </c>
    </row>
    <row r="29" spans="1:12" ht="15">
      <c r="L29" s="1">
        <f>SUM(L21:L28)</f>
        <v>1443</v>
      </c>
    </row>
    <row r="30" spans="1:12" ht="15">
      <c r="L30" s="1"/>
    </row>
    <row r="31" spans="1:12" ht="15">
      <c r="K31" s="1" t="s">
        <v>28</v>
      </c>
      <c r="L31" s="1">
        <f>SUM(L11+L20+L29)</f>
        <v>4417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Dators</cp:lastModifiedBy>
  <dcterms:created xsi:type="dcterms:W3CDTF">2025-01-17T17:14:06Z</dcterms:created>
  <dcterms:modified xsi:type="dcterms:W3CDTF">2025-01-30T09:42:44Z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8ba3d48-8576-491a-b4d5-b93179c855d8_Enabled">
    <vt:lpwstr>true</vt:lpwstr>
  </property>
  <property fmtid="{D5CDD505-2E9C-101B-9397-08002B2CF9AE}" pid="3" name="MSIP_Label_38ba3d48-8576-491a-b4d5-b93179c855d8_SetDate">
    <vt:lpwstr>2025-01-17T17:18:43Z</vt:lpwstr>
  </property>
  <property fmtid="{D5CDD505-2E9C-101B-9397-08002B2CF9AE}" pid="4" name="MSIP_Label_38ba3d48-8576-491a-b4d5-b93179c855d8_Method">
    <vt:lpwstr>Standard</vt:lpwstr>
  </property>
  <property fmtid="{D5CDD505-2E9C-101B-9397-08002B2CF9AE}" pid="5" name="MSIP_Label_38ba3d48-8576-491a-b4d5-b93179c855d8_Name">
    <vt:lpwstr>Internal</vt:lpwstr>
  </property>
  <property fmtid="{D5CDD505-2E9C-101B-9397-08002B2CF9AE}" pid="6" name="MSIP_Label_38ba3d48-8576-491a-b4d5-b93179c855d8_SiteId">
    <vt:lpwstr>bd6704ff-1437-477c-9ac9-c30d6f5133c5</vt:lpwstr>
  </property>
  <property fmtid="{D5CDD505-2E9C-101B-9397-08002B2CF9AE}" pid="7" name="MSIP_Label_38ba3d48-8576-491a-b4d5-b93179c855d8_ActionId">
    <vt:lpwstr>f4c658a1-65c1-4703-849a-95d725f1c22a</vt:lpwstr>
  </property>
  <property fmtid="{D5CDD505-2E9C-101B-9397-08002B2CF9AE}" pid="8" name="MSIP_Label_38ba3d48-8576-491a-b4d5-b93179c855d8_ContentBits">
    <vt:lpwstr>0</vt:lpwstr>
  </property>
  <property fmtid="{D5CDD505-2E9C-101B-9397-08002B2CF9AE}" pid="9" name="_NewReviewCycle">
    <vt:lpwstr/>
  </property>
</Properties>
</file>